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75" windowWidth="14355" windowHeight="8955"/>
  </bookViews>
  <sheets>
    <sheet name="Sheet1" sheetId="1" r:id="rId1"/>
    <sheet name="Sheet3" sheetId="3" r:id="rId2"/>
  </sheets>
  <definedNames>
    <definedName name="_xlnm._FilterDatabase" localSheetId="0" hidden="1">Sheet1!$A$3:$L$40</definedName>
    <definedName name="_xlnm.Print_Titles" localSheetId="0">Sheet1!$3:$3</definedName>
  </definedNames>
  <calcPr calcId="145621" concurrentCalc="0"/>
  <oleSize ref="A1:O40"/>
</workbook>
</file>

<file path=xl/sharedStrings.xml><?xml version="1.0" encoding="utf-8"?>
<sst xmlns="http://schemas.openxmlformats.org/spreadsheetml/2006/main" count="333" uniqueCount="255">
  <si>
    <t>序号</t>
  </si>
  <si>
    <t>被采样单位名称</t>
  </si>
  <si>
    <t>被采样单位地址</t>
  </si>
  <si>
    <t>样品名称</t>
  </si>
  <si>
    <t>包装规格</t>
  </si>
  <si>
    <t>备注</t>
  </si>
  <si>
    <t>广州德芙化妆品有限公司</t>
  </si>
  <si>
    <t>广州市天河区渔沙坦渔兴路26号1幢3-4楼</t>
  </si>
  <si>
    <t>拜泉县亚细亚化妆品商店</t>
  </si>
  <si>
    <t>黑龙江省齐齐哈尔市拜泉县拜泉镇十字街北庆泉一号楼（十字街北路西）</t>
  </si>
  <si>
    <t>30g</t>
  </si>
  <si>
    <t>GD·FDA(2007) 卫妆准字29-xk-3005号</t>
  </si>
  <si>
    <t>氧氟沙星</t>
  </si>
  <si>
    <t>3360.14μg/g</t>
  </si>
  <si>
    <t>30g/盒</t>
  </si>
  <si>
    <t>甲硝唑</t>
  </si>
  <si>
    <t>广州市健栢化妆品有限公司；委托方：上海百年吴越化妆品有限公司</t>
  </si>
  <si>
    <t>广州市白云区龙归龙河横路1号；委托方地址：上海市普陀区交通路4711号501室C</t>
  </si>
  <si>
    <t>爱辉区吴越美容院</t>
  </si>
  <si>
    <t>黑龙江省黑河市兴安街308号</t>
  </si>
  <si>
    <t>20g /盒</t>
  </si>
  <si>
    <t>GD.FDA(2008)卫妆准字29-XK-3041</t>
  </si>
  <si>
    <t>6179.69μg/g</t>
  </si>
  <si>
    <t>25g</t>
  </si>
  <si>
    <t>氯霉素</t>
  </si>
  <si>
    <t>七里河区建兰路百年吴越美容院</t>
  </si>
  <si>
    <t>甘肃兰州市建兰商业广场二层A区</t>
  </si>
  <si>
    <t>GD·FDA(2008)卫妆准字29-XK-3041号</t>
  </si>
  <si>
    <t>34378.97μg/g</t>
  </si>
  <si>
    <t>安定区雨阳和护肤中心</t>
  </si>
  <si>
    <t>甘肃定西市安定区</t>
  </si>
  <si>
    <t>20g</t>
  </si>
  <si>
    <t>孝感市开发区吴越美容院</t>
  </si>
  <si>
    <t>湖北孝感开发区文化东路3号</t>
  </si>
  <si>
    <t>2018.07.20</t>
  </si>
  <si>
    <t>通海县丰彩日化精品店</t>
  </si>
  <si>
    <t>云南省玉溪市通海县秀山街道西街8号</t>
  </si>
  <si>
    <t>痘根尽拔痘膏</t>
  </si>
  <si>
    <t>25g/支</t>
  </si>
  <si>
    <t>WE.I22668</t>
  </si>
  <si>
    <t>GD.FDA（2002）卫妆准字29-XK-2230号</t>
  </si>
  <si>
    <t>广州市白云区西湖村第八经济合作社西湖庄工业园2号</t>
  </si>
  <si>
    <t xml:space="preserve">东阳市白云美纤汇化妆品店 </t>
  </si>
  <si>
    <t>浙江东阳市望江北路4路</t>
  </si>
  <si>
    <t>痘根尽除痘进根膏霜</t>
  </si>
  <si>
    <t>25g/盒</t>
  </si>
  <si>
    <t>WRM22668</t>
  </si>
  <si>
    <t xml:space="preserve">GD.FDA(2002)卫妆准字29-XK-2230号  </t>
  </si>
  <si>
    <t>库车县东方美美容美发用品店</t>
  </si>
  <si>
    <t>新疆阿克苏地区库车县杏花商业步行街二期E座156号</t>
  </si>
  <si>
    <t>15ml</t>
  </si>
  <si>
    <t>CMS00168</t>
  </si>
  <si>
    <t>GD·FDA(2002)卫妆准字29-XK-2230号</t>
  </si>
  <si>
    <t>6645.9μg/g</t>
  </si>
  <si>
    <t>上海市青浦区新桥路868号</t>
  </si>
  <si>
    <t>甘肃定西市安定区商业一条街中行隔壁</t>
  </si>
  <si>
    <t>F23</t>
  </si>
  <si>
    <t>(2006)卫妆准字06-XK-0022号</t>
  </si>
  <si>
    <t>36517.13μg/g</t>
  </si>
  <si>
    <t>水循环草本精华祛痘膏</t>
  </si>
  <si>
    <t>J12</t>
  </si>
  <si>
    <t>（2006）卫妆准字06-XK-0022号</t>
  </si>
  <si>
    <t>14680.3μg/g</t>
  </si>
  <si>
    <t>广州市白云区太和镇园夏大道西B2号</t>
  </si>
  <si>
    <t>武汉市东西湖瑞莎化妆品店</t>
  </si>
  <si>
    <t>湖北武汉东西湖常青花园菜市场旁</t>
  </si>
  <si>
    <t>宣美坊净痘无痕修颜霜</t>
  </si>
  <si>
    <t>30克/瓶</t>
  </si>
  <si>
    <t>KMK11</t>
  </si>
  <si>
    <t>GD·FDA(2006)卫妆准字29-XK-2830号</t>
  </si>
  <si>
    <t>卫妆准字29-XK-2830号</t>
  </si>
  <si>
    <t>广州市白云区人和镇蚌湖镇清街11-13号</t>
  </si>
  <si>
    <t>衡阳市石鼓区肌肤源化妆品商行</t>
  </si>
  <si>
    <t>湖南省衡阳市石鼓区中山北路35号</t>
  </si>
  <si>
    <t>30ml/盒</t>
  </si>
  <si>
    <t>TSGH087E</t>
  </si>
  <si>
    <t>GD·FDA（2006）卫妆准字29-XK-2895号</t>
  </si>
  <si>
    <t>62μg/g</t>
  </si>
  <si>
    <t>广州市白云区钟落潭良田村良田路90号B栋</t>
  </si>
  <si>
    <t>民和县梦莎莎美妆品店</t>
  </si>
  <si>
    <t>青海省海东市民和（区）县川垣明珠步行街</t>
  </si>
  <si>
    <t>CC020305</t>
  </si>
  <si>
    <t>GD.FDA(2006)卫妆准字：29-XK-2891号</t>
  </si>
  <si>
    <t>广州市御青美化妆品有限公司</t>
  </si>
  <si>
    <t>广州市白云区嘉禾街尹边工业区</t>
  </si>
  <si>
    <t>金卫民富贵鸟化妆品店</t>
  </si>
  <si>
    <t>青海省果洛州玛沁县大武镇团结路</t>
  </si>
  <si>
    <t>美妮雪肤祛痘消印霜</t>
  </si>
  <si>
    <t>AJ/B.04.25</t>
  </si>
  <si>
    <t>(2005)卫妆准字：29-XK-2634号</t>
  </si>
  <si>
    <t>广州市白云区人和镇东华工业区A区工业大街6号</t>
  </si>
  <si>
    <t>太原市迎泽区塑身宝日用百货商店</t>
  </si>
  <si>
    <t>山西太原市迎泽区柳南国商南街4号</t>
  </si>
  <si>
    <t>30ml/瓶</t>
  </si>
  <si>
    <t>FN0101</t>
  </si>
  <si>
    <t>GD·FDA(1995)卫妆准字29-XK-1002号</t>
  </si>
  <si>
    <t>1784μg/g</t>
  </si>
  <si>
    <t>兰州市安宁区福兴路98号</t>
  </si>
  <si>
    <t>四川广安岳池岳池县九龙镇小东街口</t>
  </si>
  <si>
    <t>20g/盒</t>
  </si>
  <si>
    <t>(2003)卫妆准字[29-XK]第054号</t>
  </si>
  <si>
    <t>广州市白云区人和镇横沥村北街10号B栋；委托方地址：广州市机场路棠景街16号怡景大厦1102室</t>
  </si>
  <si>
    <t>温江卡特兰化妆品店</t>
  </si>
  <si>
    <t>成都市温江区柳城光华大道三段1645号永辉超市B0241211-1号</t>
  </si>
  <si>
    <t>15ml/盒</t>
  </si>
  <si>
    <t>GD.FDA(2009)卫妆准字29-XK-3209号</t>
  </si>
  <si>
    <t>广州市白云区石井街唐阁村唐阁一社工业园A栋5楼</t>
  </si>
  <si>
    <t>四川省跃华环亚科技有限公司</t>
  </si>
  <si>
    <t>成都市武侯区少陵横街142号附17号1楼</t>
  </si>
  <si>
    <t>35ml/盒</t>
  </si>
  <si>
    <t>GZQR</t>
  </si>
  <si>
    <t>GD.FDA(2013)卫妆准字29-XK-3668号</t>
  </si>
  <si>
    <t>广州市白云区石井街大朗村第十一经济合作社自编128号</t>
  </si>
  <si>
    <t>西藏自治区那曲百姓医药平价超市</t>
  </si>
  <si>
    <t>西藏自治区那曲地区那曲镇</t>
  </si>
  <si>
    <t>BL160117132</t>
  </si>
  <si>
    <t>GD.FDA(2002)卫妆准字29-XK-2263号</t>
  </si>
  <si>
    <t>广州市白云区嘉禾街家鹤边村大彭岭地段7号</t>
  </si>
  <si>
    <t>沙依巴克区钱塘路长江外贸美博城唯美伊梵化妆品商行</t>
  </si>
  <si>
    <t>新疆乌鲁木齐市沙依巴克区钱塘江路456号长江外贸美博城4001号</t>
  </si>
  <si>
    <t>WEI22668</t>
  </si>
  <si>
    <t>GD·FDA（2011）卫妆准字29-XK-3429号</t>
  </si>
  <si>
    <t>广州市白云区新市镇鹤边村鹤泰路五横路3号；监制方地址：香港湾仔骆克道315-321号骆基中心23楼C室</t>
  </si>
  <si>
    <t>库车县杜立平东方美化妆品中心</t>
  </si>
  <si>
    <t>新疆阿克苏地区库车县杏花商业步行街二期A座158号</t>
  </si>
  <si>
    <t>02714H02</t>
  </si>
  <si>
    <t>GD·FDA(2000)卫妆准字29-XK-2024号</t>
  </si>
  <si>
    <t>4537.4μg/g</t>
  </si>
  <si>
    <t>广州市天河区棠东广棠西横路自编三号</t>
  </si>
  <si>
    <t>青田县伊琳达日用化妆品店</t>
  </si>
  <si>
    <t>丽水市青田县温溪镇温东小区北5幢</t>
  </si>
  <si>
    <t>4333301A</t>
  </si>
  <si>
    <t>GD·FDA（2000）卫妆准字29-XK-1957</t>
  </si>
  <si>
    <t>甲硝唑
氯霉素</t>
  </si>
  <si>
    <t>29批次监督抽检不合格化妆品信息</t>
    <phoneticPr fontId="5" type="noConversion"/>
  </si>
  <si>
    <t>标称生产企业地址</t>
    <phoneticPr fontId="5" type="noConversion"/>
  </si>
  <si>
    <t>标称卫生许可证号</t>
    <phoneticPr fontId="5" type="noConversion"/>
  </si>
  <si>
    <t>洪友琴（法人）个体工商户</t>
  </si>
  <si>
    <t>浙江省丽水市龙泉县查田镇悦来路</t>
  </si>
  <si>
    <t>美医生超威祛痘霜</t>
  </si>
  <si>
    <t>GD·FDA(2007)卫妆准字29-XK-3005号</t>
  </si>
  <si>
    <t>广州市白云区龙归南岭工业园工业路4号</t>
  </si>
  <si>
    <t>盘锦辽东湾新区丽琳娜化妆品店</t>
  </si>
  <si>
    <t>辽宁盘锦辽东湾新区田庄台码头社区3-6-109</t>
  </si>
  <si>
    <t>三年/2017/04/18</t>
  </si>
  <si>
    <t>GD.FDA（2010）卫妆准字29-xk-3321</t>
  </si>
  <si>
    <t>广州市碧莹化妆品有限公司</t>
  </si>
  <si>
    <t>广州市白云区钟落潭良田工业园</t>
  </si>
  <si>
    <t>朝阳市豪德广场诚实商店</t>
  </si>
  <si>
    <t>辽宁朝阳市豪德广场东区1167号</t>
  </si>
  <si>
    <t>战辉祛痘消印精华液</t>
  </si>
  <si>
    <t>70mL/瓶</t>
  </si>
  <si>
    <t>GD∙FDA（2006）卫妆准字29-XK-2810</t>
  </si>
  <si>
    <t>广州市卓奥精细化工有限公司</t>
  </si>
  <si>
    <t>广州市白云区钟落潭镇金盆村金埔中路300号之一</t>
  </si>
  <si>
    <t>丹东市元宝区美权化妆行</t>
  </si>
  <si>
    <t>辽宁丹东市元宝区新柳商业城一楼A座212号</t>
  </si>
  <si>
    <t>卡尔曼尼豆拜拜袪痘抑脂软膏</t>
  </si>
  <si>
    <t>GD·FDA(2007)卫妆准字29-XK-3015号</t>
  </si>
  <si>
    <t>广州市白云区长红第三工业区二横路20号</t>
  </si>
  <si>
    <t>辽阳市白塔区碧莹美容美发用品商行</t>
  </si>
  <si>
    <t>辽宁辽阳市白塔区星火街石牌委15084-04-1</t>
  </si>
  <si>
    <t>16GR001</t>
  </si>
  <si>
    <t>GZ.FDA(2000)卫妆准字29-XK-2028</t>
  </si>
  <si>
    <t>73μg/g</t>
  </si>
  <si>
    <t>广州市白云区均禾街石马村三社嘉禾变电站侧；出品方地址：香港九龙旺角道33号凯图发展大厦7楼04室</t>
  </si>
  <si>
    <t>东方八所王少华娇兰佳人专卖店</t>
  </si>
  <si>
    <r>
      <rPr>
        <sz val="9"/>
        <rFont val="宋体"/>
        <family val="3"/>
        <charset val="134"/>
      </rPr>
      <t>海南</t>
    </r>
    <r>
      <rPr>
        <sz val="9"/>
        <rFont val="宋体"/>
        <family val="3"/>
        <charset val="134"/>
      </rPr>
      <t>省东方市八所镇解放路商业局商品房</t>
    </r>
  </si>
  <si>
    <r>
      <rPr>
        <sz val="9"/>
        <rFont val="宋体"/>
        <family val="3"/>
        <charset val="134"/>
      </rPr>
      <t>30g</t>
    </r>
    <r>
      <rPr>
        <sz val="9"/>
        <rFont val="宋体"/>
        <family val="3"/>
        <charset val="134"/>
      </rPr>
      <t>/瓶/盒</t>
    </r>
  </si>
  <si>
    <t>20160307</t>
  </si>
  <si>
    <t>GD.FDA(2010)卫妆准字：29-XK-3338号</t>
  </si>
  <si>
    <t>品琪战痘精华霜</t>
  </si>
  <si>
    <t>广州市白云区石井街大朗北路15社工业区自编59号</t>
  </si>
  <si>
    <t>东方八所秀媛堂女子专业美容院</t>
  </si>
  <si>
    <r>
      <rPr>
        <sz val="9"/>
        <rFont val="宋体"/>
        <family val="3"/>
        <charset val="134"/>
      </rPr>
      <t>海南</t>
    </r>
    <r>
      <rPr>
        <sz val="9"/>
        <rFont val="宋体"/>
        <family val="3"/>
        <charset val="134"/>
      </rPr>
      <t>省东方市八所镇龙珠商场二楼</t>
    </r>
  </si>
  <si>
    <r>
      <rPr>
        <sz val="9"/>
        <rFont val="宋体"/>
        <family val="3"/>
        <charset val="134"/>
      </rPr>
      <t>15ml</t>
    </r>
    <r>
      <rPr>
        <sz val="9"/>
        <rFont val="宋体"/>
        <family val="3"/>
        <charset val="134"/>
      </rPr>
      <t>/瓶/盒</t>
    </r>
  </si>
  <si>
    <t>2015.07.27</t>
  </si>
  <si>
    <t>GD.FDA(2012)卫妆准字：29-XK-3609号</t>
  </si>
  <si>
    <t>批号/生产日期/失效日期</t>
    <phoneticPr fontId="5" type="noConversion"/>
  </si>
  <si>
    <t>附件</t>
    <phoneticPr fontId="5" type="noConversion"/>
  </si>
  <si>
    <t>广州市白云区威尔美化妆品厂</t>
    <phoneticPr fontId="5" type="noConversion"/>
  </si>
  <si>
    <t>上海晶典化妆品有限公司</t>
    <phoneticPr fontId="5" type="noConversion"/>
  </si>
  <si>
    <t>水循环草本祛痘精华液</t>
    <phoneticPr fontId="5" type="noConversion"/>
  </si>
  <si>
    <t>本草祛痘霜(加强型）</t>
    <phoneticPr fontId="5" type="noConversion"/>
  </si>
  <si>
    <t>广州金奥（国际）化妆品有限公司</t>
    <phoneticPr fontId="5" type="noConversion"/>
  </si>
  <si>
    <t>佩恩祛痘显效精华霜（加强型）</t>
    <phoneticPr fontId="5" type="noConversion"/>
  </si>
  <si>
    <t>广州市碧莹化妆品有限公司</t>
    <phoneticPr fontId="5" type="noConversion"/>
  </si>
  <si>
    <t>战辉祛痘消印精华液</t>
    <phoneticPr fontId="5" type="noConversion"/>
  </si>
  <si>
    <t>广州市卓奥精细化工有限公司</t>
    <phoneticPr fontId="5" type="noConversion"/>
  </si>
  <si>
    <t>卡尔曼尼豆拜拜袪痘抑脂软膏</t>
    <phoneticPr fontId="5" type="noConversion"/>
  </si>
  <si>
    <t>广州碧润美化妆品有限公司；珂蓝国际（集团）实业有限公司出品</t>
    <phoneticPr fontId="5" type="noConversion"/>
  </si>
  <si>
    <t>歌柔痘痘净</t>
    <phoneticPr fontId="5" type="noConversion"/>
  </si>
  <si>
    <t>广州凯美化妆品有限公司</t>
    <phoneticPr fontId="5" type="noConversion"/>
  </si>
  <si>
    <t>宣美坊净痘无痕修颜霜</t>
    <phoneticPr fontId="5" type="noConversion"/>
  </si>
  <si>
    <t>广州柏俐臣化妆品有限公司；委托方：广州欧博尔生物科技有限公司</t>
    <phoneticPr fontId="5" type="noConversion"/>
  </si>
  <si>
    <t>广州科蒂化妆品有限公司；委托方：东莞市韩妆美容有限公司</t>
    <phoneticPr fontId="5" type="noConversion"/>
  </si>
  <si>
    <t>广州采词化妆品有限公司</t>
    <phoneticPr fontId="5" type="noConversion"/>
  </si>
  <si>
    <t>名草源茶树油皙白紧致祛痘霜</t>
    <phoneticPr fontId="5" type="noConversion"/>
  </si>
  <si>
    <t>广州市卡美奥化妆品有限公司</t>
    <phoneticPr fontId="5" type="noConversion"/>
  </si>
  <si>
    <t>坊生原生物祛痘无痕精华</t>
    <phoneticPr fontId="5" type="noConversion"/>
  </si>
  <si>
    <t>甘肃青黛中草药美容研究有限责任公司化妆品厂</t>
    <phoneticPr fontId="5" type="noConversion"/>
  </si>
  <si>
    <t>广州市瓷颜化妆品有限公司；委托方：广州维京化妆品有限公司</t>
    <phoneticPr fontId="5" type="noConversion"/>
  </si>
  <si>
    <t>广州清雅化妆品有限公司</t>
    <phoneticPr fontId="5" type="noConversion"/>
  </si>
  <si>
    <t>ZJY玉肌祛痘除印冰晶</t>
    <phoneticPr fontId="5" type="noConversion"/>
  </si>
  <si>
    <t>广州市新柏兰生物制品有限公司</t>
    <phoneticPr fontId="5" type="noConversion"/>
  </si>
  <si>
    <t>广州优月坊化妆品有限公司      广州阿凡达生物科技有限公司</t>
    <phoneticPr fontId="5" type="noConversion"/>
  </si>
  <si>
    <t>优月坊痘痘清祛痘水</t>
    <phoneticPr fontId="5" type="noConversion"/>
  </si>
  <si>
    <t>广州市婷采化妆品有限公司；监制：香港众利药业有限公司</t>
    <phoneticPr fontId="5" type="noConversion"/>
  </si>
  <si>
    <t>广州莎乐美化妆品有限公司</t>
    <phoneticPr fontId="5" type="noConversion"/>
  </si>
  <si>
    <t>伊琳达祛痘平疤无痕霜</t>
    <phoneticPr fontId="5" type="noConversion"/>
  </si>
  <si>
    <t>唐永红</t>
    <phoneticPr fontId="5" type="noConversion"/>
  </si>
  <si>
    <t>安定区唯美日化店</t>
    <phoneticPr fontId="5" type="noConversion"/>
  </si>
  <si>
    <t>标称生产企业名称</t>
    <phoneticPr fontId="5" type="noConversion"/>
  </si>
  <si>
    <t>广州市明月亮化妆品有限公司</t>
    <phoneticPr fontId="5" type="noConversion"/>
  </si>
  <si>
    <t>百年吴越祛痘霜</t>
    <phoneticPr fontId="5" type="noConversion"/>
  </si>
  <si>
    <t>百年吴越祛痘霜</t>
    <phoneticPr fontId="5" type="noConversion"/>
  </si>
  <si>
    <t>20g/盒</t>
    <phoneticPr fontId="5" type="noConversion"/>
  </si>
  <si>
    <t>莊点三绝神奇祛痘水</t>
    <phoneticPr fontId="5" type="noConversion"/>
  </si>
  <si>
    <t>30克/瓶</t>
    <phoneticPr fontId="5" type="noConversion"/>
  </si>
  <si>
    <t>品琪战痘精华霜</t>
    <phoneticPr fontId="5" type="noConversion"/>
  </si>
  <si>
    <t>金粉·丽炫祛痘灵</t>
    <phoneticPr fontId="5" type="noConversion"/>
  </si>
  <si>
    <t>上宫庄韩方粉刺平精华水</t>
    <phoneticPr fontId="5" type="noConversion"/>
  </si>
  <si>
    <r>
      <t>青黛</t>
    </r>
    <r>
      <rPr>
        <sz val="9"/>
        <rFont val="宋体"/>
        <family val="3"/>
        <charset val="134"/>
      </rPr>
      <t>二加一总动员祛痘霜</t>
    </r>
    <phoneticPr fontId="5" type="noConversion"/>
  </si>
  <si>
    <t>维京粉刺美肌水</t>
    <phoneticPr fontId="5" type="noConversion"/>
  </si>
  <si>
    <t>军博仕德方顽痘清健肤霜</t>
    <phoneticPr fontId="5" type="noConversion"/>
  </si>
  <si>
    <t>药肌精茶树原液</t>
    <phoneticPr fontId="5" type="noConversion"/>
  </si>
  <si>
    <t>3462
μg/g</t>
    <phoneticPr fontId="5" type="noConversion"/>
  </si>
  <si>
    <t>25.2
μg/g</t>
    <phoneticPr fontId="5" type="noConversion"/>
  </si>
  <si>
    <t>3775
μg/g</t>
    <phoneticPr fontId="5" type="noConversion"/>
  </si>
  <si>
    <t>5685
μg/g</t>
    <phoneticPr fontId="5" type="noConversion"/>
  </si>
  <si>
    <t>6028
μg/g</t>
    <phoneticPr fontId="5" type="noConversion"/>
  </si>
  <si>
    <t>7201
μg/g</t>
    <phoneticPr fontId="5" type="noConversion"/>
  </si>
  <si>
    <t>7412
μg/g</t>
    <phoneticPr fontId="5" type="noConversion"/>
  </si>
  <si>
    <t>3275
μg/g</t>
    <phoneticPr fontId="5" type="noConversion"/>
  </si>
  <si>
    <t>5755
μg/g</t>
    <phoneticPr fontId="5" type="noConversion"/>
  </si>
  <si>
    <t>5386
μg/g</t>
    <phoneticPr fontId="5" type="noConversion"/>
  </si>
  <si>
    <t>6270
μg/g</t>
    <phoneticPr fontId="5" type="noConversion"/>
  </si>
  <si>
    <t>8154
μg/g</t>
    <phoneticPr fontId="5" type="noConversion"/>
  </si>
  <si>
    <t>4483
μg/g</t>
    <phoneticPr fontId="5" type="noConversion"/>
  </si>
  <si>
    <t>15880
μg/g</t>
    <phoneticPr fontId="5" type="noConversion"/>
  </si>
  <si>
    <t>4590
μg/g</t>
    <phoneticPr fontId="5" type="noConversion"/>
  </si>
  <si>
    <t>2710
μg/g</t>
    <phoneticPr fontId="5" type="noConversion"/>
  </si>
  <si>
    <t>1689
μg/g</t>
    <phoneticPr fontId="5" type="noConversion"/>
  </si>
  <si>
    <t>7504
μg/g</t>
    <phoneticPr fontId="5" type="noConversion"/>
  </si>
  <si>
    <t>4575
μg/g</t>
    <phoneticPr fontId="5" type="noConversion"/>
  </si>
  <si>
    <t>3114
μg/g</t>
    <phoneticPr fontId="5" type="noConversion"/>
  </si>
  <si>
    <t>4120
μg/g</t>
    <phoneticPr fontId="5" type="noConversion"/>
  </si>
  <si>
    <t>7429
μg/g</t>
    <phoneticPr fontId="5" type="noConversion"/>
  </si>
  <si>
    <t>6080
μg/g</t>
    <phoneticPr fontId="5" type="noConversion"/>
  </si>
  <si>
    <t>6325
μg/g</t>
    <phoneticPr fontId="5" type="noConversion"/>
  </si>
  <si>
    <t>1.36
μg/g</t>
    <phoneticPr fontId="5" type="noConversion"/>
  </si>
  <si>
    <t>990.3
μg/g</t>
    <phoneticPr fontId="5" type="noConversion"/>
  </si>
  <si>
    <t>6872
μg/g
2787
μg/g</t>
    <phoneticPr fontId="5" type="noConversion"/>
  </si>
  <si>
    <t>检验
结果</t>
    <phoneticPr fontId="5" type="noConversion"/>
  </si>
  <si>
    <t>不合格
项目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</si>
</sst>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9" x14ac:knownFonts="1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I6" sqref="I6"/>
    </sheetView>
  </sheetViews>
  <sheetFormatPr defaultColWidth="8.75" defaultRowHeight="14.25" x14ac:dyDescent="0.15"/>
  <cols>
    <col min="1" max="1" width="4.125" customWidth="1"/>
    <col min="2" max="2" width="15.375" style="13" customWidth="1"/>
    <col min="3" max="3" width="15" style="13" customWidth="1"/>
    <col min="4" max="4" width="13.375" style="13" customWidth="1"/>
    <col min="5" max="5" width="12.25" style="13" customWidth="1"/>
    <col min="6" max="6" width="11.75" style="13" customWidth="1"/>
    <col min="7" max="7" width="7.625" style="17" customWidth="1"/>
    <col min="8" max="8" width="11.5" style="17" customWidth="1"/>
    <col min="9" max="9" width="15.5" style="17" bestFit="1" customWidth="1"/>
    <col min="10" max="10" width="7" style="17" customWidth="1"/>
    <col min="11" max="11" width="6.25" style="17" customWidth="1"/>
    <col min="12" max="12" width="7.625" customWidth="1"/>
  </cols>
  <sheetData>
    <row r="1" spans="1:15" ht="26.25" customHeight="1" x14ac:dyDescent="0.15">
      <c r="A1" s="39" t="s">
        <v>179</v>
      </c>
      <c r="B1" s="40"/>
    </row>
    <row r="2" spans="1:15" ht="34.5" customHeight="1" x14ac:dyDescent="0.15">
      <c r="A2" s="41" t="s">
        <v>134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5" s="17" customFormat="1" ht="27.75" customHeight="1" x14ac:dyDescent="0.15">
      <c r="A3" s="2" t="s">
        <v>0</v>
      </c>
      <c r="B3" s="2" t="s">
        <v>212</v>
      </c>
      <c r="C3" s="2" t="s">
        <v>135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178</v>
      </c>
      <c r="I3" s="2" t="s">
        <v>136</v>
      </c>
      <c r="J3" s="2" t="s">
        <v>254</v>
      </c>
      <c r="K3" s="2" t="s">
        <v>253</v>
      </c>
      <c r="L3" s="2" t="s">
        <v>5</v>
      </c>
    </row>
    <row r="4" spans="1:15" ht="33.75" customHeight="1" x14ac:dyDescent="0.15">
      <c r="A4" s="8">
        <v>1</v>
      </c>
      <c r="B4" s="37" t="s">
        <v>16</v>
      </c>
      <c r="C4" s="37" t="s">
        <v>17</v>
      </c>
      <c r="D4" s="14" t="s">
        <v>18</v>
      </c>
      <c r="E4" s="14" t="s">
        <v>19</v>
      </c>
      <c r="F4" s="22" t="s">
        <v>214</v>
      </c>
      <c r="G4" s="10" t="s">
        <v>20</v>
      </c>
      <c r="H4" s="10">
        <v>20160329</v>
      </c>
      <c r="I4" s="10" t="s">
        <v>21</v>
      </c>
      <c r="J4" s="10" t="s">
        <v>12</v>
      </c>
      <c r="K4" s="10" t="s">
        <v>22</v>
      </c>
      <c r="L4" s="8"/>
    </row>
    <row r="5" spans="1:15" ht="28.5" customHeight="1" x14ac:dyDescent="0.15">
      <c r="A5" s="9">
        <v>2</v>
      </c>
      <c r="B5" s="42"/>
      <c r="C5" s="42"/>
      <c r="D5" s="12" t="s">
        <v>25</v>
      </c>
      <c r="E5" s="12" t="s">
        <v>26</v>
      </c>
      <c r="F5" s="22" t="s">
        <v>215</v>
      </c>
      <c r="G5" s="10" t="s">
        <v>216</v>
      </c>
      <c r="H5" s="18">
        <v>43257</v>
      </c>
      <c r="I5" s="16" t="s">
        <v>27</v>
      </c>
      <c r="J5" s="11" t="s">
        <v>12</v>
      </c>
      <c r="K5" s="16" t="s">
        <v>28</v>
      </c>
      <c r="L5" s="8"/>
    </row>
    <row r="6" spans="1:15" ht="30" customHeight="1" x14ac:dyDescent="0.15">
      <c r="A6" s="7">
        <f ca="1">COUNT($A$4:A21)+1</f>
        <v>3</v>
      </c>
      <c r="B6" s="42"/>
      <c r="C6" s="42"/>
      <c r="D6" s="12" t="s">
        <v>29</v>
      </c>
      <c r="E6" s="12" t="s">
        <v>30</v>
      </c>
      <c r="F6" s="22" t="s">
        <v>215</v>
      </c>
      <c r="G6" s="10" t="s">
        <v>216</v>
      </c>
      <c r="H6" s="18">
        <v>42361</v>
      </c>
      <c r="I6" s="16" t="s">
        <v>27</v>
      </c>
      <c r="J6" s="11" t="s">
        <v>15</v>
      </c>
      <c r="K6" s="16" t="s">
        <v>232</v>
      </c>
      <c r="L6" s="8"/>
    </row>
    <row r="7" spans="1:15" ht="29.25" customHeight="1" x14ac:dyDescent="0.15">
      <c r="A7" s="26">
        <f ca="1">COUNT($A$4:A6)+1</f>
        <v>4</v>
      </c>
      <c r="B7" s="42"/>
      <c r="C7" s="42"/>
      <c r="D7" s="34" t="s">
        <v>32</v>
      </c>
      <c r="E7" s="34" t="s">
        <v>33</v>
      </c>
      <c r="F7" s="37" t="s">
        <v>215</v>
      </c>
      <c r="G7" s="43" t="s">
        <v>216</v>
      </c>
      <c r="H7" s="32" t="s">
        <v>34</v>
      </c>
      <c r="I7" s="32" t="s">
        <v>27</v>
      </c>
      <c r="J7" s="11" t="s">
        <v>15</v>
      </c>
      <c r="K7" s="16" t="s">
        <v>231</v>
      </c>
      <c r="L7" s="27"/>
    </row>
    <row r="8" spans="1:15" ht="25.5" customHeight="1" x14ac:dyDescent="0.15">
      <c r="A8" s="26"/>
      <c r="B8" s="38"/>
      <c r="C8" s="38"/>
      <c r="D8" s="36"/>
      <c r="E8" s="36"/>
      <c r="F8" s="38"/>
      <c r="G8" s="44"/>
      <c r="H8" s="33"/>
      <c r="I8" s="33"/>
      <c r="J8" s="11" t="s">
        <v>12</v>
      </c>
      <c r="K8" s="16" t="s">
        <v>230</v>
      </c>
      <c r="L8" s="27"/>
    </row>
    <row r="9" spans="1:15" ht="30" customHeight="1" x14ac:dyDescent="0.15">
      <c r="A9" s="26">
        <f ca="1">COUNT($A$4:A8)+1</f>
        <v>5</v>
      </c>
      <c r="B9" s="34" t="s">
        <v>180</v>
      </c>
      <c r="C9" s="32" t="s">
        <v>41</v>
      </c>
      <c r="D9" s="12" t="s">
        <v>42</v>
      </c>
      <c r="E9" s="12" t="s">
        <v>43</v>
      </c>
      <c r="F9" s="21" t="s">
        <v>44</v>
      </c>
      <c r="G9" s="16" t="s">
        <v>45</v>
      </c>
      <c r="H9" s="16" t="s">
        <v>46</v>
      </c>
      <c r="I9" s="16" t="s">
        <v>47</v>
      </c>
      <c r="J9" s="11" t="s">
        <v>15</v>
      </c>
      <c r="K9" s="16" t="s">
        <v>229</v>
      </c>
      <c r="L9" s="27"/>
    </row>
    <row r="10" spans="1:15" ht="27.75" customHeight="1" x14ac:dyDescent="0.15">
      <c r="A10" s="26"/>
      <c r="B10" s="35"/>
      <c r="C10" s="45"/>
      <c r="D10" s="12" t="s">
        <v>42</v>
      </c>
      <c r="E10" s="12" t="s">
        <v>43</v>
      </c>
      <c r="F10" s="21" t="s">
        <v>44</v>
      </c>
      <c r="G10" s="16" t="s">
        <v>45</v>
      </c>
      <c r="H10" s="16" t="s">
        <v>46</v>
      </c>
      <c r="I10" s="16" t="s">
        <v>47</v>
      </c>
      <c r="J10" s="11" t="s">
        <v>24</v>
      </c>
      <c r="K10" s="16" t="s">
        <v>228</v>
      </c>
      <c r="L10" s="27"/>
    </row>
    <row r="11" spans="1:15" ht="35.25" customHeight="1" x14ac:dyDescent="0.15">
      <c r="A11" s="7">
        <f ca="1">COUNT($A$4:A10)+1</f>
        <v>6</v>
      </c>
      <c r="B11" s="35"/>
      <c r="C11" s="45"/>
      <c r="D11" s="12" t="s">
        <v>35</v>
      </c>
      <c r="E11" s="12" t="s">
        <v>36</v>
      </c>
      <c r="F11" s="3" t="s">
        <v>37</v>
      </c>
      <c r="G11" s="19" t="s">
        <v>38</v>
      </c>
      <c r="H11" s="19" t="s">
        <v>39</v>
      </c>
      <c r="I11" s="16" t="s">
        <v>40</v>
      </c>
      <c r="J11" s="11" t="s">
        <v>12</v>
      </c>
      <c r="K11" s="16" t="s">
        <v>227</v>
      </c>
      <c r="L11" s="8"/>
    </row>
    <row r="12" spans="1:15" ht="48.75" customHeight="1" x14ac:dyDescent="0.15">
      <c r="A12" s="7">
        <f ca="1">COUNT($A$4:A11)+1</f>
        <v>7</v>
      </c>
      <c r="B12" s="36"/>
      <c r="C12" s="33"/>
      <c r="D12" s="12" t="s">
        <v>48</v>
      </c>
      <c r="E12" s="12" t="s">
        <v>49</v>
      </c>
      <c r="F12" s="21" t="s">
        <v>217</v>
      </c>
      <c r="G12" s="16" t="s">
        <v>50</v>
      </c>
      <c r="H12" s="16" t="s">
        <v>51</v>
      </c>
      <c r="I12" s="16" t="s">
        <v>52</v>
      </c>
      <c r="J12" s="11" t="s">
        <v>12</v>
      </c>
      <c r="K12" s="16" t="s">
        <v>53</v>
      </c>
      <c r="L12" s="5"/>
    </row>
    <row r="13" spans="1:15" ht="38.25" customHeight="1" x14ac:dyDescent="0.15">
      <c r="A13" s="7">
        <v>8</v>
      </c>
      <c r="B13" s="34" t="s">
        <v>181</v>
      </c>
      <c r="C13" s="34" t="s">
        <v>54</v>
      </c>
      <c r="D13" s="34" t="s">
        <v>211</v>
      </c>
      <c r="E13" s="12" t="s">
        <v>55</v>
      </c>
      <c r="F13" s="21" t="s">
        <v>182</v>
      </c>
      <c r="G13" s="16" t="s">
        <v>50</v>
      </c>
      <c r="H13" s="16" t="s">
        <v>56</v>
      </c>
      <c r="I13" s="16" t="s">
        <v>57</v>
      </c>
      <c r="J13" s="11" t="s">
        <v>12</v>
      </c>
      <c r="K13" s="16" t="s">
        <v>58</v>
      </c>
      <c r="L13" s="5"/>
    </row>
    <row r="14" spans="1:15" ht="35.25" customHeight="1" x14ac:dyDescent="0.15">
      <c r="A14" s="26">
        <v>9</v>
      </c>
      <c r="B14" s="35"/>
      <c r="C14" s="35"/>
      <c r="D14" s="35"/>
      <c r="E14" s="12" t="s">
        <v>55</v>
      </c>
      <c r="F14" s="21" t="s">
        <v>59</v>
      </c>
      <c r="G14" s="16" t="s">
        <v>31</v>
      </c>
      <c r="H14" s="16" t="s">
        <v>60</v>
      </c>
      <c r="I14" s="16" t="s">
        <v>61</v>
      </c>
      <c r="J14" s="11" t="s">
        <v>15</v>
      </c>
      <c r="K14" s="16" t="s">
        <v>226</v>
      </c>
      <c r="L14" s="5"/>
      <c r="O14" s="13"/>
    </row>
    <row r="15" spans="1:15" ht="41.25" customHeight="1" x14ac:dyDescent="0.15">
      <c r="A15" s="26"/>
      <c r="B15" s="36"/>
      <c r="C15" s="36"/>
      <c r="D15" s="36"/>
      <c r="E15" s="12" t="s">
        <v>55</v>
      </c>
      <c r="F15" s="21" t="s">
        <v>59</v>
      </c>
      <c r="G15" s="16" t="s">
        <v>31</v>
      </c>
      <c r="H15" s="16" t="s">
        <v>60</v>
      </c>
      <c r="I15" s="16" t="s">
        <v>61</v>
      </c>
      <c r="J15" s="11" t="s">
        <v>12</v>
      </c>
      <c r="K15" s="16" t="s">
        <v>62</v>
      </c>
      <c r="L15" s="5"/>
    </row>
    <row r="16" spans="1:15" ht="63.75" customHeight="1" x14ac:dyDescent="0.15">
      <c r="A16" s="7">
        <v>10</v>
      </c>
      <c r="B16" s="37" t="s">
        <v>6</v>
      </c>
      <c r="C16" s="14" t="s">
        <v>7</v>
      </c>
      <c r="D16" s="14" t="s">
        <v>8</v>
      </c>
      <c r="E16" s="14" t="s">
        <v>9</v>
      </c>
      <c r="F16" s="22" t="s">
        <v>183</v>
      </c>
      <c r="G16" s="10" t="s">
        <v>10</v>
      </c>
      <c r="H16" s="10">
        <v>66373475</v>
      </c>
      <c r="I16" s="10" t="s">
        <v>11</v>
      </c>
      <c r="J16" s="10" t="s">
        <v>12</v>
      </c>
      <c r="K16" s="10" t="s">
        <v>13</v>
      </c>
      <c r="L16" s="5"/>
    </row>
    <row r="17" spans="1:12" ht="39.75" customHeight="1" x14ac:dyDescent="0.15">
      <c r="A17" s="8">
        <v>11</v>
      </c>
      <c r="B17" s="38"/>
      <c r="C17" s="14" t="s">
        <v>7</v>
      </c>
      <c r="D17" s="14" t="s">
        <v>137</v>
      </c>
      <c r="E17" s="14" t="s">
        <v>138</v>
      </c>
      <c r="F17" s="22" t="s">
        <v>139</v>
      </c>
      <c r="G17" s="10" t="s">
        <v>14</v>
      </c>
      <c r="H17" s="10">
        <v>66373449</v>
      </c>
      <c r="I17" s="10" t="s">
        <v>140</v>
      </c>
      <c r="J17" s="10" t="s">
        <v>12</v>
      </c>
      <c r="K17" s="10" t="s">
        <v>245</v>
      </c>
      <c r="L17" s="5"/>
    </row>
    <row r="18" spans="1:12" ht="43.5" customHeight="1" x14ac:dyDescent="0.15">
      <c r="A18" s="8">
        <v>12</v>
      </c>
      <c r="B18" s="14" t="s">
        <v>184</v>
      </c>
      <c r="C18" s="14" t="s">
        <v>141</v>
      </c>
      <c r="D18" s="14" t="s">
        <v>142</v>
      </c>
      <c r="E18" s="14" t="s">
        <v>143</v>
      </c>
      <c r="F18" s="22" t="s">
        <v>185</v>
      </c>
      <c r="G18" s="10" t="s">
        <v>14</v>
      </c>
      <c r="H18" s="10" t="s">
        <v>144</v>
      </c>
      <c r="I18" s="10" t="s">
        <v>145</v>
      </c>
      <c r="J18" s="10" t="s">
        <v>15</v>
      </c>
      <c r="K18" s="10" t="s">
        <v>244</v>
      </c>
      <c r="L18" s="8"/>
    </row>
    <row r="19" spans="1:12" ht="27.75" customHeight="1" x14ac:dyDescent="0.15">
      <c r="A19" s="27">
        <v>13</v>
      </c>
      <c r="B19" s="28" t="s">
        <v>186</v>
      </c>
      <c r="C19" s="28" t="s">
        <v>147</v>
      </c>
      <c r="D19" s="28" t="s">
        <v>148</v>
      </c>
      <c r="E19" s="28" t="s">
        <v>149</v>
      </c>
      <c r="F19" s="28" t="s">
        <v>187</v>
      </c>
      <c r="G19" s="27" t="s">
        <v>151</v>
      </c>
      <c r="H19" s="30">
        <v>41705</v>
      </c>
      <c r="I19" s="27" t="s">
        <v>152</v>
      </c>
      <c r="J19" s="10" t="s">
        <v>15</v>
      </c>
      <c r="K19" s="10" t="s">
        <v>241</v>
      </c>
      <c r="L19" s="27"/>
    </row>
    <row r="20" spans="1:12" ht="24.75" customHeight="1" x14ac:dyDescent="0.15">
      <c r="A20" s="27"/>
      <c r="B20" s="28" t="s">
        <v>146</v>
      </c>
      <c r="C20" s="28" t="s">
        <v>147</v>
      </c>
      <c r="D20" s="28" t="s">
        <v>148</v>
      </c>
      <c r="E20" s="28" t="s">
        <v>149</v>
      </c>
      <c r="F20" s="28" t="s">
        <v>150</v>
      </c>
      <c r="G20" s="27" t="s">
        <v>151</v>
      </c>
      <c r="H20" s="30">
        <v>41705</v>
      </c>
      <c r="I20" s="27" t="s">
        <v>152</v>
      </c>
      <c r="J20" s="10" t="s">
        <v>12</v>
      </c>
      <c r="K20" s="10" t="s">
        <v>242</v>
      </c>
      <c r="L20" s="27"/>
    </row>
    <row r="21" spans="1:12" ht="25.5" customHeight="1" x14ac:dyDescent="0.15">
      <c r="A21" s="27">
        <v>14</v>
      </c>
      <c r="B21" s="28" t="s">
        <v>188</v>
      </c>
      <c r="C21" s="28" t="s">
        <v>154</v>
      </c>
      <c r="D21" s="28" t="s">
        <v>155</v>
      </c>
      <c r="E21" s="28" t="s">
        <v>156</v>
      </c>
      <c r="F21" s="28" t="s">
        <v>189</v>
      </c>
      <c r="G21" s="27" t="s">
        <v>23</v>
      </c>
      <c r="H21" s="30">
        <v>42275</v>
      </c>
      <c r="I21" s="27" t="s">
        <v>158</v>
      </c>
      <c r="J21" s="10" t="s">
        <v>15</v>
      </c>
      <c r="K21" s="10" t="s">
        <v>243</v>
      </c>
      <c r="L21" s="27"/>
    </row>
    <row r="22" spans="1:12" ht="33" customHeight="1" x14ac:dyDescent="0.15">
      <c r="A22" s="27"/>
      <c r="B22" s="28" t="s">
        <v>153</v>
      </c>
      <c r="C22" s="28" t="s">
        <v>154</v>
      </c>
      <c r="D22" s="28" t="s">
        <v>155</v>
      </c>
      <c r="E22" s="28" t="s">
        <v>156</v>
      </c>
      <c r="F22" s="28" t="s">
        <v>157</v>
      </c>
      <c r="G22" s="27" t="s">
        <v>23</v>
      </c>
      <c r="H22" s="30">
        <v>42275</v>
      </c>
      <c r="I22" s="27" t="s">
        <v>158</v>
      </c>
      <c r="J22" s="10" t="s">
        <v>12</v>
      </c>
      <c r="K22" s="10" t="s">
        <v>240</v>
      </c>
      <c r="L22" s="27"/>
    </row>
    <row r="23" spans="1:12" ht="35.25" customHeight="1" x14ac:dyDescent="0.15">
      <c r="A23" s="26">
        <v>15</v>
      </c>
      <c r="B23" s="25" t="s">
        <v>190</v>
      </c>
      <c r="C23" s="25" t="s">
        <v>165</v>
      </c>
      <c r="D23" s="25" t="s">
        <v>166</v>
      </c>
      <c r="E23" s="25" t="s">
        <v>167</v>
      </c>
      <c r="F23" s="25" t="s">
        <v>219</v>
      </c>
      <c r="G23" s="29" t="s">
        <v>168</v>
      </c>
      <c r="H23" s="31" t="s">
        <v>169</v>
      </c>
      <c r="I23" s="29" t="s">
        <v>170</v>
      </c>
      <c r="J23" s="11" t="s">
        <v>15</v>
      </c>
      <c r="K23" s="16" t="s">
        <v>239</v>
      </c>
      <c r="L23" s="5"/>
    </row>
    <row r="24" spans="1:12" ht="30" customHeight="1" x14ac:dyDescent="0.15">
      <c r="A24" s="26"/>
      <c r="B24" s="25"/>
      <c r="C24" s="25"/>
      <c r="D24" s="25" t="s">
        <v>166</v>
      </c>
      <c r="E24" s="25"/>
      <c r="F24" s="25" t="s">
        <v>171</v>
      </c>
      <c r="G24" s="29"/>
      <c r="H24" s="31"/>
      <c r="I24" s="29" t="s">
        <v>170</v>
      </c>
      <c r="J24" s="11" t="s">
        <v>12</v>
      </c>
      <c r="K24" s="16" t="s">
        <v>238</v>
      </c>
      <c r="L24" s="5"/>
    </row>
    <row r="25" spans="1:12" ht="36.75" customHeight="1" x14ac:dyDescent="0.15">
      <c r="A25" s="8">
        <v>16</v>
      </c>
      <c r="B25" s="14" t="s">
        <v>213</v>
      </c>
      <c r="C25" s="14" t="s">
        <v>159</v>
      </c>
      <c r="D25" s="14" t="s">
        <v>160</v>
      </c>
      <c r="E25" s="14" t="s">
        <v>161</v>
      </c>
      <c r="F25" s="22" t="s">
        <v>191</v>
      </c>
      <c r="G25" s="10" t="s">
        <v>10</v>
      </c>
      <c r="H25" s="10" t="s">
        <v>162</v>
      </c>
      <c r="I25" s="10" t="s">
        <v>163</v>
      </c>
      <c r="J25" s="10" t="s">
        <v>24</v>
      </c>
      <c r="K25" s="10" t="s">
        <v>164</v>
      </c>
      <c r="L25" s="8"/>
    </row>
    <row r="26" spans="1:12" ht="35.25" customHeight="1" x14ac:dyDescent="0.15">
      <c r="A26" s="26">
        <v>17</v>
      </c>
      <c r="B26" s="25" t="s">
        <v>192</v>
      </c>
      <c r="C26" s="25" t="s">
        <v>63</v>
      </c>
      <c r="D26" s="12" t="s">
        <v>64</v>
      </c>
      <c r="E26" s="12" t="s">
        <v>65</v>
      </c>
      <c r="F26" s="21" t="s">
        <v>193</v>
      </c>
      <c r="G26" s="16" t="s">
        <v>67</v>
      </c>
      <c r="H26" s="16" t="s">
        <v>68</v>
      </c>
      <c r="I26" s="16" t="s">
        <v>69</v>
      </c>
      <c r="J26" s="11" t="s">
        <v>15</v>
      </c>
      <c r="K26" s="16" t="s">
        <v>237</v>
      </c>
      <c r="L26" s="5"/>
    </row>
    <row r="27" spans="1:12" ht="36" customHeight="1" x14ac:dyDescent="0.15">
      <c r="A27" s="26"/>
      <c r="B27" s="25"/>
      <c r="C27" s="25"/>
      <c r="D27" s="12" t="s">
        <v>64</v>
      </c>
      <c r="E27" s="12" t="s">
        <v>65</v>
      </c>
      <c r="F27" s="21" t="s">
        <v>66</v>
      </c>
      <c r="G27" s="16" t="s">
        <v>218</v>
      </c>
      <c r="H27" s="16" t="s">
        <v>68</v>
      </c>
      <c r="I27" s="16" t="s">
        <v>70</v>
      </c>
      <c r="J27" s="11" t="s">
        <v>12</v>
      </c>
      <c r="K27" s="16" t="s">
        <v>236</v>
      </c>
      <c r="L27" s="5"/>
    </row>
    <row r="28" spans="1:12" ht="48.75" customHeight="1" x14ac:dyDescent="0.15">
      <c r="A28" s="7">
        <v>18</v>
      </c>
      <c r="B28" s="12" t="s">
        <v>194</v>
      </c>
      <c r="C28" s="12" t="s">
        <v>172</v>
      </c>
      <c r="D28" s="12" t="s">
        <v>173</v>
      </c>
      <c r="E28" s="12" t="s">
        <v>174</v>
      </c>
      <c r="F28" s="21" t="s">
        <v>220</v>
      </c>
      <c r="G28" s="16" t="s">
        <v>175</v>
      </c>
      <c r="H28" s="16" t="s">
        <v>176</v>
      </c>
      <c r="I28" s="16" t="s">
        <v>177</v>
      </c>
      <c r="J28" s="11" t="s">
        <v>24</v>
      </c>
      <c r="K28" s="16" t="s">
        <v>235</v>
      </c>
      <c r="L28" s="5"/>
    </row>
    <row r="29" spans="1:12" ht="53.25" customHeight="1" x14ac:dyDescent="0.15">
      <c r="A29" s="7">
        <v>19</v>
      </c>
      <c r="B29" s="12" t="s">
        <v>195</v>
      </c>
      <c r="C29" s="12" t="s">
        <v>71</v>
      </c>
      <c r="D29" s="12" t="s">
        <v>72</v>
      </c>
      <c r="E29" s="12" t="s">
        <v>73</v>
      </c>
      <c r="F29" s="21" t="s">
        <v>221</v>
      </c>
      <c r="G29" s="16" t="s">
        <v>74</v>
      </c>
      <c r="H29" s="16" t="s">
        <v>75</v>
      </c>
      <c r="I29" s="16" t="s">
        <v>76</v>
      </c>
      <c r="J29" s="11" t="s">
        <v>12</v>
      </c>
      <c r="K29" s="16" t="s">
        <v>77</v>
      </c>
      <c r="L29" s="5"/>
    </row>
    <row r="30" spans="1:12" ht="48" customHeight="1" x14ac:dyDescent="0.15">
      <c r="A30" s="7">
        <f ca="1">COUNT($A$4:A29)+1</f>
        <v>20</v>
      </c>
      <c r="B30" s="12" t="s">
        <v>196</v>
      </c>
      <c r="C30" s="12" t="s">
        <v>78</v>
      </c>
      <c r="D30" s="12" t="s">
        <v>79</v>
      </c>
      <c r="E30" s="12" t="s">
        <v>80</v>
      </c>
      <c r="F30" s="21" t="s">
        <v>197</v>
      </c>
      <c r="G30" s="16" t="s">
        <v>23</v>
      </c>
      <c r="H30" s="16" t="s">
        <v>81</v>
      </c>
      <c r="I30" s="16" t="s">
        <v>82</v>
      </c>
      <c r="J30" s="11" t="s">
        <v>15</v>
      </c>
      <c r="K30" s="16" t="s">
        <v>234</v>
      </c>
      <c r="L30" s="5"/>
    </row>
    <row r="31" spans="1:12" ht="45.75" customHeight="1" x14ac:dyDescent="0.15">
      <c r="A31" s="7">
        <f ca="1">COUNT($A$4:A30)+1</f>
        <v>21</v>
      </c>
      <c r="B31" s="12" t="s">
        <v>83</v>
      </c>
      <c r="C31" s="12" t="s">
        <v>84</v>
      </c>
      <c r="D31" s="12" t="s">
        <v>85</v>
      </c>
      <c r="E31" s="12" t="s">
        <v>86</v>
      </c>
      <c r="F31" s="21" t="s">
        <v>87</v>
      </c>
      <c r="G31" s="16" t="s">
        <v>31</v>
      </c>
      <c r="H31" s="16" t="s">
        <v>88</v>
      </c>
      <c r="I31" s="16" t="s">
        <v>89</v>
      </c>
      <c r="J31" s="11" t="s">
        <v>15</v>
      </c>
      <c r="K31" s="16" t="s">
        <v>233</v>
      </c>
      <c r="L31" s="5"/>
    </row>
    <row r="32" spans="1:12" ht="45.75" customHeight="1" x14ac:dyDescent="0.15">
      <c r="A32" s="7">
        <f ca="1">COUNT($A$4:A31)+1</f>
        <v>22</v>
      </c>
      <c r="B32" s="12" t="s">
        <v>198</v>
      </c>
      <c r="C32" s="12" t="s">
        <v>90</v>
      </c>
      <c r="D32" s="12" t="s">
        <v>91</v>
      </c>
      <c r="E32" s="12" t="s">
        <v>92</v>
      </c>
      <c r="F32" s="21" t="s">
        <v>199</v>
      </c>
      <c r="G32" s="16" t="s">
        <v>93</v>
      </c>
      <c r="H32" s="16" t="s">
        <v>94</v>
      </c>
      <c r="I32" s="16" t="s">
        <v>95</v>
      </c>
      <c r="J32" s="11" t="s">
        <v>12</v>
      </c>
      <c r="K32" s="16" t="s">
        <v>96</v>
      </c>
      <c r="L32" s="5"/>
    </row>
    <row r="33" spans="1:12" ht="41.25" customHeight="1" x14ac:dyDescent="0.15">
      <c r="A33" s="7">
        <v>23</v>
      </c>
      <c r="B33" s="12" t="s">
        <v>200</v>
      </c>
      <c r="C33" s="12" t="s">
        <v>97</v>
      </c>
      <c r="D33" s="12" t="s">
        <v>210</v>
      </c>
      <c r="E33" s="12" t="s">
        <v>98</v>
      </c>
      <c r="F33" s="23" t="s">
        <v>222</v>
      </c>
      <c r="G33" s="16" t="s">
        <v>99</v>
      </c>
      <c r="H33" s="16">
        <v>151204</v>
      </c>
      <c r="I33" s="16" t="s">
        <v>100</v>
      </c>
      <c r="J33" s="11" t="s">
        <v>15</v>
      </c>
      <c r="K33" s="16" t="s">
        <v>246</v>
      </c>
      <c r="L33" s="5"/>
    </row>
    <row r="34" spans="1:12" ht="69.75" customHeight="1" x14ac:dyDescent="0.15">
      <c r="A34" s="7">
        <f ca="1">COUNT($A$4:A33)+1</f>
        <v>24</v>
      </c>
      <c r="B34" s="12" t="s">
        <v>201</v>
      </c>
      <c r="C34" s="12" t="s">
        <v>101</v>
      </c>
      <c r="D34" s="12" t="s">
        <v>102</v>
      </c>
      <c r="E34" s="12" t="s">
        <v>103</v>
      </c>
      <c r="F34" s="24" t="s">
        <v>223</v>
      </c>
      <c r="G34" s="16" t="s">
        <v>104</v>
      </c>
      <c r="H34" s="16">
        <v>685</v>
      </c>
      <c r="I34" s="16" t="s">
        <v>105</v>
      </c>
      <c r="J34" s="11" t="s">
        <v>15</v>
      </c>
      <c r="K34" s="16" t="s">
        <v>247</v>
      </c>
      <c r="L34" s="5"/>
    </row>
    <row r="35" spans="1:12" ht="54.75" customHeight="1" x14ac:dyDescent="0.15">
      <c r="A35" s="7">
        <f ca="1">COUNT($A$4:A34)+1</f>
        <v>25</v>
      </c>
      <c r="B35" s="12" t="s">
        <v>202</v>
      </c>
      <c r="C35" s="12" t="s">
        <v>106</v>
      </c>
      <c r="D35" s="12" t="s">
        <v>107</v>
      </c>
      <c r="E35" s="12" t="s">
        <v>108</v>
      </c>
      <c r="F35" s="21" t="s">
        <v>203</v>
      </c>
      <c r="G35" s="16" t="s">
        <v>109</v>
      </c>
      <c r="H35" s="16" t="s">
        <v>110</v>
      </c>
      <c r="I35" s="16" t="s">
        <v>111</v>
      </c>
      <c r="J35" s="11" t="s">
        <v>15</v>
      </c>
      <c r="K35" s="16" t="s">
        <v>249</v>
      </c>
      <c r="L35" s="5"/>
    </row>
    <row r="36" spans="1:12" ht="54.75" customHeight="1" x14ac:dyDescent="0.15">
      <c r="A36" s="7">
        <f ca="1">COUNT($A$4:A35)+1</f>
        <v>26</v>
      </c>
      <c r="B36" s="12" t="s">
        <v>204</v>
      </c>
      <c r="C36" s="12" t="s">
        <v>112</v>
      </c>
      <c r="D36" s="12" t="s">
        <v>113</v>
      </c>
      <c r="E36" s="12" t="s">
        <v>114</v>
      </c>
      <c r="F36" s="24" t="s">
        <v>225</v>
      </c>
      <c r="G36" s="16" t="s">
        <v>74</v>
      </c>
      <c r="H36" s="16" t="s">
        <v>115</v>
      </c>
      <c r="I36" s="16" t="s">
        <v>116</v>
      </c>
      <c r="J36" s="11" t="s">
        <v>15</v>
      </c>
      <c r="K36" s="16" t="s">
        <v>248</v>
      </c>
      <c r="L36" s="5"/>
    </row>
    <row r="37" spans="1:12" ht="66" customHeight="1" x14ac:dyDescent="0.15">
      <c r="A37" s="7">
        <f ca="1">COUNT($A$4:A36)+1</f>
        <v>27</v>
      </c>
      <c r="B37" s="4" t="s">
        <v>205</v>
      </c>
      <c r="C37" s="4" t="s">
        <v>117</v>
      </c>
      <c r="D37" s="12" t="s">
        <v>118</v>
      </c>
      <c r="E37" s="12" t="s">
        <v>119</v>
      </c>
      <c r="F37" s="21" t="s">
        <v>206</v>
      </c>
      <c r="G37" s="16" t="s">
        <v>104</v>
      </c>
      <c r="H37" s="16" t="s">
        <v>120</v>
      </c>
      <c r="I37" s="16" t="s">
        <v>121</v>
      </c>
      <c r="J37" s="11" t="s">
        <v>12</v>
      </c>
      <c r="K37" s="16" t="s">
        <v>250</v>
      </c>
      <c r="L37" s="5"/>
    </row>
    <row r="38" spans="1:12" ht="41.25" customHeight="1" x14ac:dyDescent="0.15">
      <c r="A38" s="26">
        <f ca="1">COUNT($A$4:A37)+1</f>
        <v>28</v>
      </c>
      <c r="B38" s="25" t="s">
        <v>207</v>
      </c>
      <c r="C38" s="25" t="s">
        <v>122</v>
      </c>
      <c r="D38" s="34" t="s">
        <v>123</v>
      </c>
      <c r="E38" s="34" t="s">
        <v>124</v>
      </c>
      <c r="F38" s="34" t="s">
        <v>224</v>
      </c>
      <c r="G38" s="32" t="s">
        <v>23</v>
      </c>
      <c r="H38" s="29" t="s">
        <v>125</v>
      </c>
      <c r="I38" s="16" t="s">
        <v>126</v>
      </c>
      <c r="J38" s="11" t="s">
        <v>15</v>
      </c>
      <c r="K38" s="16" t="s">
        <v>127</v>
      </c>
      <c r="L38" s="5"/>
    </row>
    <row r="39" spans="1:12" ht="43.5" customHeight="1" x14ac:dyDescent="0.15">
      <c r="A39" s="26"/>
      <c r="B39" s="25"/>
      <c r="C39" s="25"/>
      <c r="D39" s="36"/>
      <c r="E39" s="36"/>
      <c r="F39" s="36"/>
      <c r="G39" s="33"/>
      <c r="H39" s="29" t="s">
        <v>125</v>
      </c>
      <c r="I39" s="16" t="s">
        <v>126</v>
      </c>
      <c r="J39" s="11" t="s">
        <v>24</v>
      </c>
      <c r="K39" s="16" t="s">
        <v>251</v>
      </c>
      <c r="L39" s="5"/>
    </row>
    <row r="40" spans="1:12" s="1" customFormat="1" ht="51.75" customHeight="1" x14ac:dyDescent="0.15">
      <c r="A40" s="7">
        <v>29</v>
      </c>
      <c r="B40" s="15" t="s">
        <v>208</v>
      </c>
      <c r="C40" s="15" t="s">
        <v>128</v>
      </c>
      <c r="D40" s="15" t="s">
        <v>129</v>
      </c>
      <c r="E40" s="15" t="s">
        <v>130</v>
      </c>
      <c r="F40" s="15" t="s">
        <v>209</v>
      </c>
      <c r="G40" s="20" t="s">
        <v>14</v>
      </c>
      <c r="H40" s="20" t="s">
        <v>131</v>
      </c>
      <c r="I40" s="20" t="s">
        <v>132</v>
      </c>
      <c r="J40" s="20" t="s">
        <v>133</v>
      </c>
      <c r="K40" s="20" t="s">
        <v>252</v>
      </c>
      <c r="L40" s="6"/>
    </row>
  </sheetData>
  <autoFilter ref="A3:L40"/>
  <mergeCells count="61">
    <mergeCell ref="D38:D39"/>
    <mergeCell ref="E38:E39"/>
    <mergeCell ref="F38:F39"/>
    <mergeCell ref="G38:G39"/>
    <mergeCell ref="C4:C8"/>
    <mergeCell ref="C23:C24"/>
    <mergeCell ref="D23:D24"/>
    <mergeCell ref="E23:E24"/>
    <mergeCell ref="F23:F24"/>
    <mergeCell ref="G23:G24"/>
    <mergeCell ref="F7:F8"/>
    <mergeCell ref="G7:G8"/>
    <mergeCell ref="C9:C12"/>
    <mergeCell ref="A1:B1"/>
    <mergeCell ref="D7:D8"/>
    <mergeCell ref="A14:A15"/>
    <mergeCell ref="A2:L2"/>
    <mergeCell ref="A7:A8"/>
    <mergeCell ref="A9:A10"/>
    <mergeCell ref="B4:B8"/>
    <mergeCell ref="I7:I8"/>
    <mergeCell ref="L21:L22"/>
    <mergeCell ref="H7:H8"/>
    <mergeCell ref="B9:B12"/>
    <mergeCell ref="B13:B15"/>
    <mergeCell ref="B16:B17"/>
    <mergeCell ref="C13:C15"/>
    <mergeCell ref="D13:D15"/>
    <mergeCell ref="E7:E8"/>
    <mergeCell ref="I23:I24"/>
    <mergeCell ref="E21:E22"/>
    <mergeCell ref="F21:F22"/>
    <mergeCell ref="G21:G22"/>
    <mergeCell ref="H21:H22"/>
    <mergeCell ref="I21:I22"/>
    <mergeCell ref="H38:H39"/>
    <mergeCell ref="L7:L8"/>
    <mergeCell ref="L9:L10"/>
    <mergeCell ref="C19:C20"/>
    <mergeCell ref="C38:C39"/>
    <mergeCell ref="C26:C27"/>
    <mergeCell ref="D19:D20"/>
    <mergeCell ref="E19:E20"/>
    <mergeCell ref="F19:F20"/>
    <mergeCell ref="G19:G20"/>
    <mergeCell ref="H19:H20"/>
    <mergeCell ref="I19:I20"/>
    <mergeCell ref="L19:L20"/>
    <mergeCell ref="C21:C22"/>
    <mergeCell ref="D21:D22"/>
    <mergeCell ref="H23:H24"/>
    <mergeCell ref="B38:B39"/>
    <mergeCell ref="A26:A27"/>
    <mergeCell ref="A38:A39"/>
    <mergeCell ref="A19:A20"/>
    <mergeCell ref="B19:B20"/>
    <mergeCell ref="B26:B27"/>
    <mergeCell ref="A21:A22"/>
    <mergeCell ref="B21:B22"/>
    <mergeCell ref="A23:A24"/>
    <mergeCell ref="B23:B24"/>
  </mergeCells>
  <phoneticPr fontId="5" type="noConversion"/>
  <printOptions horizontalCentered="1"/>
  <pageMargins left="0.31496062992125984" right="0.31496062992125984" top="0.55118110236220474" bottom="0.19685039370078741" header="0.31496062992125984" footer="0.15748031496062992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6" sqref="J6"/>
    </sheetView>
  </sheetViews>
  <sheetFormatPr defaultColWidth="8.75" defaultRowHeight="14.25" x14ac:dyDescent="0.15"/>
  <sheetData/>
  <phoneticPr fontId="5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wujing</dc:creator>
  <cp:lastModifiedBy>文印室</cp:lastModifiedBy>
  <cp:lastPrinted>2017-01-17T06:28:50Z</cp:lastPrinted>
  <dcterms:created xsi:type="dcterms:W3CDTF">2016-12-02T04:00:00Z</dcterms:created>
  <dcterms:modified xsi:type="dcterms:W3CDTF">2017-01-17T06:29:17Z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